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-255" yWindow="-60" windowWidth="25440" windowHeight="14385"/>
  </bookViews>
  <sheets>
    <sheet name="КПК0611031" sheetId="1" r:id="rId1"/>
  </sheets>
  <definedNames>
    <definedName name="_xlnm.Print_Area" localSheetId="0">КПК0611031!$A$1:$BQ$61</definedName>
  </definedNames>
  <calcPr calcId="162913"/>
</workbook>
</file>

<file path=xl/calcChain.xml><?xml version="1.0" encoding="utf-8"?>
<calcChain xmlns="http://schemas.openxmlformats.org/spreadsheetml/2006/main">
  <c r="BM55" i="1" l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<sst xmlns="http://schemas.openxmlformats.org/spreadsheetml/2006/main" count="173" uniqueCount="97">
  <si>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</si>
  <si>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</si>
  <si>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</si>
  <si>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</si>
  <si>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</si>
  <si>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</si>
  <si>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</si>
  <si>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</si>
  <si>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</si>
  <si>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</si>
  <si>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</si>
  <si>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</si>
  <si>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</si>
  <si>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</si>
  <si>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</si>
  <si>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</si>
  <si>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</si>
  <si>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</si>
  <si>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</si>
  <si>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</si>
  <si>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</si>
  <si>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</si>
  <si>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</si>
  <si>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</si>
  <si>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</si>
  <si>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</si>
  <si>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</si>
  <si>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</si>
  <si>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</si>
  <si>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</si>
  <si>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</si>
  <si>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</si>
  <si>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</si>
  <si>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</si>
  <si>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</si>
  <si>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</si>
  <si>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</si>
  <si>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</si>
  <si>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</si>
  <si>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</si>
  <si>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</si>
  <si>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</si>
  <si>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</si>
  <si>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</si>
  <si>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</si>
  <si>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</si>
  <si>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</si>
  <si>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</si>
  <si>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</si>
  <si>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</si>
  <si>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</si>
  <si>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</si>
  <si>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</si>
  <si>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</si>
  <si>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</si>
  <si>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</si>
  <si>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</si>
  <si>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</si>
  <si>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</si>
  <si>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</si>
  <si>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</si>
  <si>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</si>
  <si>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</si>
  <si>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33670800 гривень, у тому числі загального фонду – 33670800 гривень та спеціального фонду – 0 гривень</t>
  </si>
  <si>
    <t>Обсяг  бюджетних  призначень/бюджетних  асигнувань  – 50191500 гривень, у тому числі загального фонду – 50191500 гривень та спеціального фонду – 0 гривень</t>
  </si>
  <si>
    <t>Забезпечення надання належної освіти та відповідних умов перебування учнів у закладамх загальної середньої освіти</t>
  </si>
  <si>
    <t>Затрат</t>
  </si>
  <si>
    <t>середньорічне число ставок(штатних одиниць)педагогічного персоналу(адміністративного персоналу (за умови оплати віднесених до педагогічного персоналу))</t>
  </si>
  <si>
    <t>од.</t>
  </si>
  <si>
    <t>середньорічне число ставок(штатних одиниць)педагогічного персоналу(у тому числі педагогічного персоналу)</t>
  </si>
  <si>
    <t>Продукту</t>
  </si>
  <si>
    <t>середньорічна кількість дітей, що відвідують шкільні заклади(дівчаток)</t>
  </si>
  <si>
    <t>середньорічна кількість дітей, що відвідують шкільні заклади(хлопчиків)</t>
  </si>
  <si>
    <t>Ефективності</t>
  </si>
  <si>
    <t>середній розмір заробітної плати педагогічного працівника</t>
  </si>
  <si>
    <t>грн.</t>
  </si>
  <si>
    <t>середні витрати на утримання одного учня(хлопчиків)</t>
  </si>
  <si>
    <t>середні витрати на утримання одного учня(дівчаток)</t>
  </si>
  <si>
    <t>Якості</t>
  </si>
  <si>
    <t>кількість днів відвідування</t>
  </si>
  <si>
    <t>днів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</si>
  <si>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</si>
  <si>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</si>
  <si>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Вiддiл освiти,молодi та спорту Новгород-Сiверської мiської ради Чернiгiвської областi</t>
  </si>
  <si>
    <t>0600000</t>
  </si>
  <si>
    <t>0610000</t>
  </si>
  <si>
    <t>1031</t>
  </si>
  <si>
    <t>місцевого бюджету на 2025  рік</t>
  </si>
  <si>
    <t>0921</t>
  </si>
  <si>
    <t>39561452</t>
  </si>
  <si>
    <t>2553900000</t>
  </si>
  <si>
    <t>Порівняні версія паспорту 1 від 2025-01-28  10:37:11  та версія 3 від 2025-08-14  12:17:03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</si>
  <si>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</si>
  <si>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</si>
  <si>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Надходження освітньої субвенції на виплату заробітної плати педагогічним працівникам у сумі 16520700,00 на вересень- грудень 2025 року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</si>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</sst>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9" fillId="0" borderId="9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1"/>
  <sheetViews>
    <sheetView tabSelected="1" topLeftCell="A19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69" ht="15.75" x14ac:dyDescent="0.2">
      <c r="A2" s="129" t="s">
        <v>21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</row>
    <row r="3" spans="1:69" ht="15.75" customHeight="1" x14ac:dyDescent="0.2">
      <c r="A3" s="129" t="s">
        <v>22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69" ht="15.75" customHeight="1" x14ac:dyDescent="0.2">
      <c r="A4" s="129" t="s">
        <v>87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69" ht="22.5" customHeight="1" x14ac:dyDescent="0.2">
      <c r="A5" s="130" t="s">
        <v>91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131"/>
      <c r="BO5" s="131"/>
      <c r="BP5" s="131"/>
      <c r="BQ5" s="131"/>
    </row>
    <row r="6" spans="1:69" ht="27.95" customHeight="1" x14ac:dyDescent="0.2">
      <c r="A6" s="12" t="s">
        <v>5</v>
      </c>
      <c r="B6" s="124" t="s">
        <v>84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3"/>
      <c r="N6" s="126" t="s">
        <v>83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4"/>
      <c r="AU6" s="124" t="s">
        <v>89</v>
      </c>
      <c r="AV6" s="125"/>
      <c r="AW6" s="125"/>
      <c r="AX6" s="125"/>
      <c r="AY6" s="125"/>
      <c r="AZ6" s="125"/>
      <c r="BA6" s="125"/>
      <c r="BB6" s="125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9" t="s">
        <v>11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5"/>
      <c r="N7" s="128" t="s">
        <v>12</v>
      </c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5"/>
      <c r="AU7" s="119" t="s">
        <v>13</v>
      </c>
      <c r="AV7" s="119"/>
      <c r="AW7" s="119"/>
      <c r="AX7" s="119"/>
      <c r="AY7" s="119"/>
      <c r="AZ7" s="119"/>
      <c r="BA7" s="119"/>
      <c r="BB7" s="119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24" t="s">
        <v>85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3"/>
      <c r="N9" s="126" t="s">
        <v>83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4"/>
      <c r="AU9" s="124" t="s">
        <v>89</v>
      </c>
      <c r="AV9" s="125"/>
      <c r="AW9" s="125"/>
      <c r="AX9" s="125"/>
      <c r="AY9" s="125"/>
      <c r="AZ9" s="125"/>
      <c r="BA9" s="125"/>
      <c r="BB9" s="125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9" t="s">
        <v>11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5"/>
      <c r="N10" s="128" t="s">
        <v>14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5"/>
      <c r="AU10" s="119" t="s">
        <v>13</v>
      </c>
      <c r="AV10" s="119"/>
      <c r="AW10" s="119"/>
      <c r="AX10" s="119"/>
      <c r="AY10" s="119"/>
      <c r="AZ10" s="119"/>
      <c r="BA10" s="119"/>
      <c r="BB10" s="119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24" t="s">
        <v>81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/>
      <c r="N12" s="124" t="s">
        <v>86</v>
      </c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8"/>
      <c r="AA12" s="124" t="s">
        <v>88</v>
      </c>
      <c r="AB12" s="125"/>
      <c r="AC12" s="125"/>
      <c r="AD12" s="125"/>
      <c r="AE12" s="125"/>
      <c r="AF12" s="125"/>
      <c r="AG12" s="125"/>
      <c r="AH12" s="125"/>
      <c r="AI12" s="125"/>
      <c r="AJ12" s="18"/>
      <c r="AK12" s="132" t="s">
        <v>82</v>
      </c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8"/>
      <c r="BE12" s="124" t="s">
        <v>90</v>
      </c>
      <c r="BF12" s="125"/>
      <c r="BG12" s="125"/>
      <c r="BH12" s="125"/>
      <c r="BI12" s="125"/>
      <c r="BJ12" s="125"/>
      <c r="BK12" s="125"/>
      <c r="BL12" s="125"/>
    </row>
    <row r="13" spans="1:69" ht="23.25" customHeight="1" x14ac:dyDescent="0.2">
      <c r="A13"/>
      <c r="B13" s="119" t="s">
        <v>11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/>
      <c r="N13" s="119" t="s">
        <v>15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9" t="s">
        <v>18</v>
      </c>
      <c r="BF13" s="119"/>
      <c r="BG13" s="119"/>
      <c r="BH13" s="119"/>
      <c r="BI13" s="119"/>
      <c r="BJ13" s="119"/>
      <c r="BK13" s="119"/>
      <c r="BL13" s="119"/>
    </row>
    <row r="14" spans="1:69" ht="6.75" customHeight="1" x14ac:dyDescent="0.2"/>
    <row r="15" spans="1:69" ht="15.75" customHeight="1" x14ac:dyDescent="0.2">
      <c r="A15" s="78" t="s">
        <v>23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80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3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3"/>
      <c r="AQ17" s="149" t="s">
        <v>26</v>
      </c>
      <c r="AR17" s="82"/>
      <c r="AS17" s="82"/>
      <c r="AT17" s="82"/>
      <c r="AU17" s="82"/>
      <c r="AV17" s="82"/>
      <c r="AW17" s="83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88" t="s">
        <v>48</v>
      </c>
      <c r="B18" s="89"/>
      <c r="C18" s="89"/>
      <c r="D18" s="89"/>
      <c r="E18" s="89"/>
      <c r="F18" s="89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88" t="s">
        <v>49</v>
      </c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90"/>
      <c r="AQ18" s="94" t="s">
        <v>38</v>
      </c>
      <c r="AR18" s="122"/>
      <c r="AS18" s="122"/>
      <c r="AT18" s="122"/>
      <c r="AU18" s="122"/>
      <c r="AV18" s="122"/>
      <c r="AW18" s="123"/>
      <c r="AX18" s="94" t="s">
        <v>39</v>
      </c>
      <c r="AY18" s="122"/>
      <c r="AZ18" s="122"/>
      <c r="BA18" s="122"/>
      <c r="BB18" s="122"/>
      <c r="BC18" s="122"/>
      <c r="BD18" s="123"/>
      <c r="BE18" s="94" t="s">
        <v>41</v>
      </c>
      <c r="BF18" s="82"/>
      <c r="BG18" s="82"/>
      <c r="BH18" s="82"/>
      <c r="BI18" s="82"/>
      <c r="BJ18" s="82"/>
      <c r="BK18" s="82"/>
      <c r="BL18" s="83"/>
      <c r="CA18" s="1" t="s">
        <v>50</v>
      </c>
    </row>
    <row r="19" spans="1:79" ht="38.25" customHeight="1" x14ac:dyDescent="0.2">
      <c r="A19" s="112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13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97">
        <v>16520700</v>
      </c>
      <c r="AR19" s="98"/>
      <c r="AS19" s="98"/>
      <c r="AT19" s="98"/>
      <c r="AU19" s="98"/>
      <c r="AV19" s="98"/>
      <c r="AW19" s="99"/>
      <c r="AX19" s="97">
        <v>0</v>
      </c>
      <c r="AY19" s="98"/>
      <c r="AZ19" s="98"/>
      <c r="BA19" s="98"/>
      <c r="BB19" s="98"/>
      <c r="BC19" s="98"/>
      <c r="BD19" s="99"/>
      <c r="BE19" s="97">
        <f>AQ19+AX19</f>
        <v>16520700</v>
      </c>
      <c r="BF19" s="100"/>
      <c r="BG19" s="100"/>
      <c r="BH19" s="100"/>
      <c r="BI19" s="100"/>
      <c r="BJ19" s="100"/>
      <c r="BK19" s="100"/>
      <c r="BL19" s="101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78" t="s">
        <v>29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80"/>
    </row>
    <row r="22" spans="1:79" ht="15.95" customHeight="1" x14ac:dyDescent="0.2">
      <c r="A22" s="78" t="s">
        <v>24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80"/>
      <c r="AG22" s="78" t="s">
        <v>25</v>
      </c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80"/>
    </row>
    <row r="23" spans="1:79" ht="10.5" hidden="1" customHeight="1" x14ac:dyDescent="0.2">
      <c r="A23" s="88" t="s">
        <v>48</v>
      </c>
      <c r="B23" s="89"/>
      <c r="C23" s="89"/>
      <c r="D23" s="89"/>
      <c r="E23" s="89"/>
      <c r="F23" s="89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88" t="s">
        <v>49</v>
      </c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1"/>
      <c r="CA23" s="1" t="s">
        <v>51</v>
      </c>
    </row>
    <row r="24" spans="1:79" ht="222" customHeight="1" x14ac:dyDescent="0.2">
      <c r="A24" s="112" t="s">
        <v>93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113" t="s">
        <v>92</v>
      </c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40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78" t="s">
        <v>30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80"/>
    </row>
    <row r="27" spans="1:79" ht="33" customHeight="1" x14ac:dyDescent="0.2">
      <c r="A27" s="78" t="s">
        <v>24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3"/>
      <c r="U27" s="78" t="s">
        <v>25</v>
      </c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80"/>
      <c r="AO27" s="78" t="s">
        <v>0</v>
      </c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5"/>
      <c r="BD27" s="102" t="s">
        <v>32</v>
      </c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4"/>
    </row>
    <row r="28" spans="1:79" ht="48" customHeight="1" x14ac:dyDescent="0.2">
      <c r="A28" s="77" t="s">
        <v>3</v>
      </c>
      <c r="B28" s="77"/>
      <c r="C28" s="77" t="s">
        <v>19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 t="s">
        <v>3</v>
      </c>
      <c r="V28" s="77"/>
      <c r="W28" s="77" t="s">
        <v>19</v>
      </c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 t="s">
        <v>2</v>
      </c>
      <c r="AP28" s="77"/>
      <c r="AQ28" s="77"/>
      <c r="AR28" s="77"/>
      <c r="AS28" s="77"/>
      <c r="AT28" s="77" t="s">
        <v>1</v>
      </c>
      <c r="AU28" s="77"/>
      <c r="AV28" s="77"/>
      <c r="AW28" s="77"/>
      <c r="AX28" s="77"/>
      <c r="AY28" s="78" t="s">
        <v>31</v>
      </c>
      <c r="AZ28" s="79"/>
      <c r="BA28" s="79"/>
      <c r="BB28" s="79"/>
      <c r="BC28" s="80"/>
      <c r="BD28" s="105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7"/>
    </row>
    <row r="29" spans="1:79" ht="15.75" hidden="1" customHeight="1" x14ac:dyDescent="0.2">
      <c r="A29" s="81" t="s">
        <v>7</v>
      </c>
      <c r="B29" s="81"/>
      <c r="C29" s="81" t="s">
        <v>48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 t="s">
        <v>40</v>
      </c>
      <c r="V29" s="81"/>
      <c r="W29" s="81" t="s">
        <v>49</v>
      </c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44" t="s">
        <v>38</v>
      </c>
      <c r="AP29" s="117"/>
      <c r="AQ29" s="117"/>
      <c r="AR29" s="117"/>
      <c r="AS29" s="117"/>
      <c r="AT29" s="44" t="s">
        <v>39</v>
      </c>
      <c r="AU29" s="44"/>
      <c r="AV29" s="44"/>
      <c r="AW29" s="44"/>
      <c r="AX29" s="44"/>
      <c r="AY29" s="44" t="s">
        <v>8</v>
      </c>
      <c r="AZ29" s="118"/>
      <c r="BA29" s="118"/>
      <c r="BB29" s="118"/>
      <c r="BC29" s="118"/>
      <c r="BD29" s="46" t="s">
        <v>60</v>
      </c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CA29" s="1" t="s">
        <v>52</v>
      </c>
    </row>
    <row r="30" spans="1:79" ht="49.5" customHeight="1" x14ac:dyDescent="0.2">
      <c r="A30" s="108">
        <v>1</v>
      </c>
      <c r="B30" s="108"/>
      <c r="C30" s="136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109">
        <v>1</v>
      </c>
      <c r="V30" s="109"/>
      <c r="W30" s="136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4">
        <v>16520700</v>
      </c>
      <c r="AP30" s="135"/>
      <c r="AQ30" s="135"/>
      <c r="AR30" s="135"/>
      <c r="AS30" s="135"/>
      <c r="AT30" s="134">
        <v>0</v>
      </c>
      <c r="AU30" s="135"/>
      <c r="AV30" s="135"/>
      <c r="AW30" s="135"/>
      <c r="AX30" s="135"/>
      <c r="AY30" s="134">
        <f>AO30+AT30</f>
        <v>16520700</v>
      </c>
      <c r="AZ30" s="135"/>
      <c r="BA30" s="135"/>
      <c r="BB30" s="135"/>
      <c r="BC30" s="135"/>
      <c r="BD30" s="114" t="s">
        <v>94</v>
      </c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CA30" s="1" t="s">
        <v>45</v>
      </c>
    </row>
    <row r="33" spans="1:79" ht="15.75" customHeight="1" x14ac:dyDescent="0.2">
      <c r="A33" s="78" t="s">
        <v>33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6"/>
    </row>
    <row r="34" spans="1:79" ht="33" customHeight="1" x14ac:dyDescent="0.2">
      <c r="A34" s="78" t="s">
        <v>24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/>
      <c r="U34" s="78" t="s">
        <v>25</v>
      </c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0"/>
      <c r="AO34" s="78" t="s">
        <v>0</v>
      </c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5"/>
      <c r="BD34" s="102" t="s">
        <v>32</v>
      </c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4"/>
    </row>
    <row r="35" spans="1:79" ht="48" customHeight="1" x14ac:dyDescent="0.2">
      <c r="A35" s="77" t="s">
        <v>3</v>
      </c>
      <c r="B35" s="77"/>
      <c r="C35" s="77" t="s">
        <v>34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 t="s">
        <v>3</v>
      </c>
      <c r="V35" s="77"/>
      <c r="W35" s="77" t="s">
        <v>34</v>
      </c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 t="s">
        <v>2</v>
      </c>
      <c r="AP35" s="77"/>
      <c r="AQ35" s="77"/>
      <c r="AR35" s="77"/>
      <c r="AS35" s="77"/>
      <c r="AT35" s="77" t="s">
        <v>1</v>
      </c>
      <c r="AU35" s="77"/>
      <c r="AV35" s="77"/>
      <c r="AW35" s="77"/>
      <c r="AX35" s="77"/>
      <c r="AY35" s="78" t="s">
        <v>31</v>
      </c>
      <c r="AZ35" s="79"/>
      <c r="BA35" s="79"/>
      <c r="BB35" s="79"/>
      <c r="BC35" s="80"/>
      <c r="BD35" s="105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7"/>
    </row>
    <row r="36" spans="1:79" ht="15.75" hidden="1" customHeight="1" x14ac:dyDescent="0.2">
      <c r="A36" s="81" t="s">
        <v>7</v>
      </c>
      <c r="B36" s="81"/>
      <c r="C36" s="81" t="s">
        <v>48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 t="s">
        <v>40</v>
      </c>
      <c r="V36" s="81"/>
      <c r="W36" s="81" t="s">
        <v>49</v>
      </c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46" t="s">
        <v>38</v>
      </c>
      <c r="AP36" s="116"/>
      <c r="AQ36" s="116"/>
      <c r="AR36" s="116"/>
      <c r="AS36" s="116"/>
      <c r="AT36" s="76" t="s">
        <v>39</v>
      </c>
      <c r="AU36" s="76"/>
      <c r="AV36" s="76"/>
      <c r="AW36" s="76"/>
      <c r="AX36" s="76"/>
      <c r="AY36" s="76" t="s">
        <v>8</v>
      </c>
      <c r="AZ36" s="74"/>
      <c r="BA36" s="74"/>
      <c r="BB36" s="74"/>
      <c r="BC36" s="74"/>
      <c r="BD36" s="46" t="s">
        <v>60</v>
      </c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CA36" s="1" t="s">
        <v>53</v>
      </c>
    </row>
    <row r="37" spans="1:79" ht="15" hidden="1" customHeight="1" x14ac:dyDescent="0.2">
      <c r="A37" s="108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86"/>
      <c r="AP37" s="87"/>
      <c r="AQ37" s="87"/>
      <c r="AR37" s="87"/>
      <c r="AS37" s="87"/>
      <c r="AT37" s="134"/>
      <c r="AU37" s="87"/>
      <c r="AV37" s="87"/>
      <c r="AW37" s="87"/>
      <c r="AX37" s="87"/>
      <c r="AY37" s="86"/>
      <c r="AZ37" s="87"/>
      <c r="BA37" s="87"/>
      <c r="BB37" s="87"/>
      <c r="BC37" s="87"/>
      <c r="BD37" s="11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78" t="s">
        <v>35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80"/>
    </row>
    <row r="41" spans="1:79" ht="22.5" customHeight="1" x14ac:dyDescent="0.2">
      <c r="A41" s="102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77" t="s">
        <v>25</v>
      </c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78" t="s">
        <v>0</v>
      </c>
      <c r="BI41" s="79"/>
      <c r="BJ41" s="79"/>
      <c r="BK41" s="79"/>
      <c r="BL41" s="79"/>
      <c r="BM41" s="79"/>
      <c r="BN41" s="79"/>
      <c r="BO41" s="79"/>
      <c r="BP41" s="79"/>
      <c r="BQ41" s="8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78" t="s">
        <v>3</v>
      </c>
      <c r="B42" s="83"/>
      <c r="C42" s="78" t="s">
        <v>4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3"/>
      <c r="T42" s="78" t="s">
        <v>36</v>
      </c>
      <c r="U42" s="79"/>
      <c r="V42" s="80"/>
      <c r="W42" s="78" t="s">
        <v>26</v>
      </c>
      <c r="X42" s="82"/>
      <c r="Y42" s="82"/>
      <c r="Z42" s="82"/>
      <c r="AA42" s="83"/>
      <c r="AB42" s="78" t="s">
        <v>27</v>
      </c>
      <c r="AC42" s="82"/>
      <c r="AD42" s="82"/>
      <c r="AE42" s="82"/>
      <c r="AF42" s="83"/>
      <c r="AG42" s="78" t="s">
        <v>3</v>
      </c>
      <c r="AH42" s="83"/>
      <c r="AI42" s="77" t="s">
        <v>4</v>
      </c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 t="s">
        <v>37</v>
      </c>
      <c r="AV42" s="77"/>
      <c r="AW42" s="77"/>
      <c r="AX42" s="77" t="s">
        <v>26</v>
      </c>
      <c r="AY42" s="77"/>
      <c r="AZ42" s="77"/>
      <c r="BA42" s="77"/>
      <c r="BB42" s="77"/>
      <c r="BC42" s="77" t="s">
        <v>27</v>
      </c>
      <c r="BD42" s="77"/>
      <c r="BE42" s="77"/>
      <c r="BF42" s="77"/>
      <c r="BG42" s="77"/>
      <c r="BH42" s="77" t="s">
        <v>26</v>
      </c>
      <c r="BI42" s="77"/>
      <c r="BJ42" s="77"/>
      <c r="BK42" s="77"/>
      <c r="BL42" s="77"/>
      <c r="BM42" s="77" t="s">
        <v>27</v>
      </c>
      <c r="BN42" s="77"/>
      <c r="BO42" s="77"/>
      <c r="BP42" s="77"/>
      <c r="BQ42" s="77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81" t="s">
        <v>61</v>
      </c>
      <c r="B43" s="81"/>
      <c r="C43" s="88" t="s">
        <v>48</v>
      </c>
      <c r="D43" s="89"/>
      <c r="E43" s="89"/>
      <c r="F43" s="89"/>
      <c r="G43" s="89"/>
      <c r="H43" s="89"/>
      <c r="I43" s="89"/>
      <c r="J43" s="110"/>
      <c r="K43" s="110"/>
      <c r="L43" s="110"/>
      <c r="M43" s="110"/>
      <c r="N43" s="110"/>
      <c r="O43" s="110"/>
      <c r="P43" s="110"/>
      <c r="Q43" s="110"/>
      <c r="R43" s="110"/>
      <c r="S43" s="111"/>
      <c r="T43" s="88" t="s">
        <v>55</v>
      </c>
      <c r="U43" s="89"/>
      <c r="V43" s="90"/>
      <c r="W43" s="91" t="s">
        <v>57</v>
      </c>
      <c r="X43" s="92"/>
      <c r="Y43" s="92"/>
      <c r="Z43" s="92"/>
      <c r="AA43" s="93"/>
      <c r="AB43" s="91" t="s">
        <v>62</v>
      </c>
      <c r="AC43" s="92"/>
      <c r="AD43" s="92"/>
      <c r="AE43" s="92"/>
      <c r="AF43" s="93"/>
      <c r="AG43" s="54" t="s">
        <v>40</v>
      </c>
      <c r="AH43" s="55"/>
      <c r="AI43" s="91" t="s">
        <v>49</v>
      </c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3"/>
      <c r="AU43" s="91" t="s">
        <v>56</v>
      </c>
      <c r="AV43" s="92"/>
      <c r="AW43" s="93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5" t="s">
        <v>42</v>
      </c>
      <c r="BN43" s="75"/>
      <c r="BO43" s="75"/>
      <c r="BP43" s="75"/>
      <c r="BQ43" s="7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66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5" si="0">AX44-W44</f>
        <v>0</v>
      </c>
      <c r="BI44" s="63"/>
      <c r="BJ44" s="63"/>
      <c r="BK44" s="63"/>
      <c r="BL44" s="63"/>
      <c r="BM44" s="63">
        <f t="shared" ref="BM44:BM55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63.75" customHeight="1" x14ac:dyDescent="0.2">
      <c r="A45" s="46">
        <v>0</v>
      </c>
      <c r="B45" s="46"/>
      <c r="C45" s="47" t="s">
        <v>67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68</v>
      </c>
      <c r="U45" s="49"/>
      <c r="V45" s="50"/>
      <c r="W45" s="51">
        <v>26.5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67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68</v>
      </c>
      <c r="AV45" s="42"/>
      <c r="AW45" s="43"/>
      <c r="AX45" s="44">
        <v>26.5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38.25" customHeight="1" x14ac:dyDescent="0.2">
      <c r="A46" s="46">
        <v>0</v>
      </c>
      <c r="B46" s="46"/>
      <c r="C46" s="47" t="s">
        <v>69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68</v>
      </c>
      <c r="U46" s="49"/>
      <c r="V46" s="50"/>
      <c r="W46" s="51">
        <v>291.14999999999998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69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68</v>
      </c>
      <c r="AV46" s="42"/>
      <c r="AW46" s="43"/>
      <c r="AX46" s="44">
        <v>291.14999999999998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4">
        <v>0</v>
      </c>
      <c r="B47" s="64"/>
      <c r="C47" s="65" t="s">
        <v>70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6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25.5" customHeight="1" x14ac:dyDescent="0.2">
      <c r="A48" s="46">
        <v>0</v>
      </c>
      <c r="B48" s="46"/>
      <c r="C48" s="47" t="s">
        <v>71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68</v>
      </c>
      <c r="U48" s="49"/>
      <c r="V48" s="50"/>
      <c r="W48" s="51">
        <v>785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71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68</v>
      </c>
      <c r="AV48" s="42"/>
      <c r="AW48" s="43"/>
      <c r="AX48" s="44">
        <v>785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0</v>
      </c>
      <c r="B49" s="46"/>
      <c r="C49" s="47" t="s">
        <v>72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68</v>
      </c>
      <c r="U49" s="49"/>
      <c r="V49" s="50"/>
      <c r="W49" s="51">
        <v>830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72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68</v>
      </c>
      <c r="AV49" s="42"/>
      <c r="AW49" s="43"/>
      <c r="AX49" s="44">
        <v>830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73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46">
        <v>0</v>
      </c>
      <c r="B51" s="46"/>
      <c r="C51" s="47" t="s">
        <v>74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75</v>
      </c>
      <c r="U51" s="49"/>
      <c r="V51" s="50"/>
      <c r="W51" s="51">
        <v>105999.67999999999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74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75</v>
      </c>
      <c r="AV51" s="42"/>
      <c r="AW51" s="43"/>
      <c r="AX51" s="44">
        <v>158008.82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52009.140000000014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75</v>
      </c>
      <c r="U52" s="49"/>
      <c r="V52" s="50"/>
      <c r="W52" s="51">
        <v>20848.78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75</v>
      </c>
      <c r="AV52" s="42"/>
      <c r="AW52" s="43"/>
      <c r="AX52" s="44">
        <v>31078.33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10229.550000000003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46">
        <v>0</v>
      </c>
      <c r="B53" s="46"/>
      <c r="C53" s="47" t="s">
        <v>77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75</v>
      </c>
      <c r="U53" s="49"/>
      <c r="V53" s="50"/>
      <c r="W53" s="51">
        <v>20848.78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77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75</v>
      </c>
      <c r="AV53" s="42"/>
      <c r="AW53" s="43"/>
      <c r="AX53" s="44">
        <v>31078.33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10229.550000000003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4">
        <v>0</v>
      </c>
      <c r="B54" s="64"/>
      <c r="C54" s="65" t="s">
        <v>78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8"/>
      <c r="T54" s="66"/>
      <c r="U54" s="67"/>
      <c r="V54" s="68"/>
      <c r="W54" s="69">
        <v>0</v>
      </c>
      <c r="X54" s="70"/>
      <c r="Y54" s="70"/>
      <c r="Z54" s="70"/>
      <c r="AA54" s="71"/>
      <c r="AB54" s="69">
        <v>0</v>
      </c>
      <c r="AC54" s="70"/>
      <c r="AD54" s="70"/>
      <c r="AE54" s="70"/>
      <c r="AF54" s="71"/>
      <c r="AG54" s="72">
        <v>0</v>
      </c>
      <c r="AH54" s="73"/>
      <c r="AI54" s="56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8"/>
      <c r="AU54" s="59"/>
      <c r="AV54" s="60"/>
      <c r="AW54" s="61"/>
      <c r="AX54" s="62">
        <v>0</v>
      </c>
      <c r="AY54" s="62"/>
      <c r="AZ54" s="62"/>
      <c r="BA54" s="62"/>
      <c r="BB54" s="62"/>
      <c r="BC54" s="62">
        <v>0</v>
      </c>
      <c r="BD54" s="62"/>
      <c r="BE54" s="62"/>
      <c r="BF54" s="62"/>
      <c r="BG54" s="62"/>
      <c r="BH54" s="63">
        <f t="shared" si="0"/>
        <v>0</v>
      </c>
      <c r="BI54" s="63"/>
      <c r="BJ54" s="63"/>
      <c r="BK54" s="63"/>
      <c r="BL54" s="63"/>
      <c r="BM54" s="63">
        <f t="shared" si="1"/>
        <v>0</v>
      </c>
      <c r="BN54" s="63"/>
      <c r="BO54" s="63"/>
      <c r="BP54" s="63"/>
      <c r="BQ54" s="63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15.75" customHeight="1" x14ac:dyDescent="0.2">
      <c r="A55" s="46">
        <v>0</v>
      </c>
      <c r="B55" s="46"/>
      <c r="C55" s="47" t="s">
        <v>79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80</v>
      </c>
      <c r="U55" s="49"/>
      <c r="V55" s="50"/>
      <c r="W55" s="51">
        <v>175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79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80</v>
      </c>
      <c r="AV55" s="42"/>
      <c r="AW55" s="43"/>
      <c r="AX55" s="44">
        <v>175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141" t="s">
        <v>32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</row>
    <row r="58" spans="1:78" ht="15.75" customHeight="1" x14ac:dyDescent="0.2">
      <c r="A58" s="37" t="s">
        <v>94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7"/>
      <c r="BS58" s="7"/>
      <c r="BT58" s="7"/>
      <c r="BU58" s="7"/>
      <c r="BV58" s="7"/>
      <c r="BW58" s="7"/>
      <c r="BX58" s="7"/>
      <c r="BY58" s="7"/>
      <c r="BZ58" s="5"/>
    </row>
    <row r="60" spans="1:78" ht="15.95" customHeight="1" x14ac:dyDescent="0.25">
      <c r="A60" s="138" t="s">
        <v>95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3"/>
      <c r="AO60" s="3"/>
      <c r="AP60" s="140" t="s">
        <v>96</v>
      </c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78" x14ac:dyDescent="0.2">
      <c r="W61" s="137" t="s">
        <v>6</v>
      </c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4"/>
      <c r="AO61" s="4"/>
      <c r="AP61" s="137" t="s">
        <v>20</v>
      </c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</sheetData>
  <mergeCells count="286"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P61:BH61"/>
    <mergeCell ref="A60:V60"/>
    <mergeCell ref="W60:AM60"/>
    <mergeCell ref="AP60:BH60"/>
    <mergeCell ref="W61:AM61"/>
    <mergeCell ref="A44:B44"/>
    <mergeCell ref="A57:BQ57"/>
    <mergeCell ref="BC44:BG44"/>
    <mergeCell ref="BM44:BQ44"/>
    <mergeCell ref="BH44:BL44"/>
    <mergeCell ref="C44:S44"/>
    <mergeCell ref="A46:B46"/>
    <mergeCell ref="C46:S46"/>
    <mergeCell ref="T46:V46"/>
    <mergeCell ref="W46:AA46"/>
    <mergeCell ref="AB46:AF46"/>
    <mergeCell ref="AG46:AH46"/>
    <mergeCell ref="A45:B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Q16:BL16"/>
    <mergeCell ref="A16:U17"/>
    <mergeCell ref="V16:AP17"/>
    <mergeCell ref="AQ17:AW17"/>
    <mergeCell ref="AX17:BD17"/>
    <mergeCell ref="BE17:BL17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AB44:AF44"/>
    <mergeCell ref="AX43:BB43"/>
    <mergeCell ref="W43:AA43"/>
    <mergeCell ref="AB43:AF43"/>
    <mergeCell ref="AG43:AH43"/>
    <mergeCell ref="AG42:AH42"/>
    <mergeCell ref="T42:V42"/>
    <mergeCell ref="AU42:AW42"/>
    <mergeCell ref="AI42:AT42"/>
    <mergeCell ref="AX42:BB42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C43:S43"/>
    <mergeCell ref="C42:S42"/>
    <mergeCell ref="AT37:AX37"/>
    <mergeCell ref="BD37:BQ3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58:BQ58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</mergeCells>
  <phoneticPr fontId="0" type="noConversion"/>
  <conditionalFormatting sqref="A44:B44 A58 A30:B30 AG44:AH44 A56:B56">
    <cfRule type="cellIs" dxfId="36" priority="42" stopIfTrue="1" operator="equal">
      <formula>0</formula>
    </cfRule>
  </conditionalFormatting>
  <conditionalFormatting sqref="C44:S44 C37:T37 C29:T29 C30">
    <cfRule type="cellIs" dxfId="35" priority="43" stopIfTrue="1" operator="equal">
      <formula>"Відсутній"</formula>
    </cfRule>
  </conditionalFormatting>
  <conditionalFormatting sqref="AI44:AT44 W37:AN37 W29:AN29 W30">
    <cfRule type="cellIs" dxfId="34" priority="44" stopIfTrue="1" operator="equal">
      <formula>"Видалено"</formula>
    </cfRule>
  </conditionalFormatting>
  <conditionalFormatting sqref="U30:V30 A37:B37">
    <cfRule type="cellIs" priority="45" stopIfTrue="1" operator="equal">
      <formula>0</formula>
    </cfRule>
  </conditionalFormatting>
  <conditionalFormatting sqref="U37:V37">
    <cfRule type="cellIs" priority="46" stopIfTrue="1" operator="notEqual">
      <formula>0</formula>
    </cfRule>
  </conditionalFormatting>
  <conditionalFormatting sqref="C56">
    <cfRule type="cellIs" dxfId="33" priority="47" stopIfTrue="1" operator="equal">
      <formula>$C44</formula>
    </cfRule>
  </conditionalFormatting>
  <conditionalFormatting sqref="A45:B45 AG45:AH45">
    <cfRule type="cellIs" dxfId="32" priority="34" stopIfTrue="1" operator="equal">
      <formula>0</formula>
    </cfRule>
  </conditionalFormatting>
  <conditionalFormatting sqref="C45">
    <cfRule type="cellIs" dxfId="31" priority="35" stopIfTrue="1" operator="equal">
      <formula>"Відсутній"</formula>
    </cfRule>
  </conditionalFormatting>
  <conditionalFormatting sqref="AI45">
    <cfRule type="cellIs" dxfId="30" priority="36" stopIfTrue="1" operator="equal">
      <formula>"Видалено"</formula>
    </cfRule>
  </conditionalFormatting>
  <conditionalFormatting sqref="A46:B46 AG46:AH46">
    <cfRule type="cellIs" dxfId="29" priority="31" stopIfTrue="1" operator="equal">
      <formula>0</formula>
    </cfRule>
  </conditionalFormatting>
  <conditionalFormatting sqref="C46">
    <cfRule type="cellIs" dxfId="28" priority="32" stopIfTrue="1" operator="equal">
      <formula>"Відсутній"</formula>
    </cfRule>
  </conditionalFormatting>
  <conditionalFormatting sqref="AI46">
    <cfRule type="cellIs" dxfId="27" priority="33" stopIfTrue="1" operator="equal">
      <formula>"Видалено"</formula>
    </cfRule>
  </conditionalFormatting>
  <conditionalFormatting sqref="A47:B47 AG47:AH47">
    <cfRule type="cellIs" dxfId="26" priority="28" stopIfTrue="1" operator="equal">
      <formula>0</formula>
    </cfRule>
  </conditionalFormatting>
  <conditionalFormatting sqref="C47">
    <cfRule type="cellIs" dxfId="25" priority="29" stopIfTrue="1" operator="equal">
      <formula>"Відсутній"</formula>
    </cfRule>
  </conditionalFormatting>
  <conditionalFormatting sqref="AI47">
    <cfRule type="cellIs" dxfId="24" priority="30" stopIfTrue="1" operator="equal">
      <formula>"Видалено"</formula>
    </cfRule>
  </conditionalFormatting>
  <conditionalFormatting sqref="A48:B48 AG48:AH48">
    <cfRule type="cellIs" dxfId="23" priority="25" stopIfTrue="1" operator="equal">
      <formula>0</formula>
    </cfRule>
  </conditionalFormatting>
  <conditionalFormatting sqref="C48">
    <cfRule type="cellIs" dxfId="22" priority="26" stopIfTrue="1" operator="equal">
      <formula>"Відсутній"</formula>
    </cfRule>
  </conditionalFormatting>
  <conditionalFormatting sqref="AI48">
    <cfRule type="cellIs" dxfId="21" priority="27" stopIfTrue="1" operator="equal">
      <formula>"Видалено"</formula>
    </cfRule>
  </conditionalFormatting>
  <conditionalFormatting sqref="A49:B49 AG49:AH49">
    <cfRule type="cellIs" dxfId="20" priority="22" stopIfTrue="1" operator="equal">
      <formula>0</formula>
    </cfRule>
  </conditionalFormatting>
  <conditionalFormatting sqref="C49">
    <cfRule type="cellIs" dxfId="19" priority="23" stopIfTrue="1" operator="equal">
      <formula>"Відсутній"</formula>
    </cfRule>
  </conditionalFormatting>
  <conditionalFormatting sqref="AI49">
    <cfRule type="cellIs" dxfId="18" priority="24" stopIfTrue="1" operator="equal">
      <formula>"Видалено"</formula>
    </cfRule>
  </conditionalFormatting>
  <conditionalFormatting sqref="A50:B50 AG50:AH50">
    <cfRule type="cellIs" dxfId="17" priority="19" stopIfTrue="1" operator="equal">
      <formula>0</formula>
    </cfRule>
  </conditionalFormatting>
  <conditionalFormatting sqref="C50">
    <cfRule type="cellIs" dxfId="16" priority="20" stopIfTrue="1" operator="equal">
      <formula>"Відсутній"</formula>
    </cfRule>
  </conditionalFormatting>
  <conditionalFormatting sqref="AI50">
    <cfRule type="cellIs" dxfId="15" priority="21" stopIfTrue="1" operator="equal">
      <formula>"Видалено"</formula>
    </cfRule>
  </conditionalFormatting>
  <conditionalFormatting sqref="A51:B51 AG51:AH51">
    <cfRule type="cellIs" dxfId="14" priority="16" stopIfTrue="1" operator="equal">
      <formula>0</formula>
    </cfRule>
  </conditionalFormatting>
  <conditionalFormatting sqref="C51">
    <cfRule type="cellIs" dxfId="13" priority="17" stopIfTrue="1" operator="equal">
      <formula>"Відсутній"</formula>
    </cfRule>
  </conditionalFormatting>
  <conditionalFormatting sqref="AI51">
    <cfRule type="cellIs" dxfId="12" priority="18" stopIfTrue="1" operator="equal">
      <formula>"Видалено"</formula>
    </cfRule>
  </conditionalFormatting>
  <conditionalFormatting sqref="A52:B52 AG52:AH52">
    <cfRule type="cellIs" dxfId="11" priority="13" stopIfTrue="1" operator="equal">
      <formula>0</formula>
    </cfRule>
  </conditionalFormatting>
  <conditionalFormatting sqref="C52">
    <cfRule type="cellIs" dxfId="10" priority="14" stopIfTrue="1" operator="equal">
      <formula>"Відсутній"</formula>
    </cfRule>
  </conditionalFormatting>
  <conditionalFormatting sqref="AI52">
    <cfRule type="cellIs" dxfId="9" priority="15" stopIfTrue="1" operator="equal">
      <formula>"Видалено"</formula>
    </cfRule>
  </conditionalFormatting>
  <conditionalFormatting sqref="A53:B53 AG53:AH53">
    <cfRule type="cellIs" dxfId="8" priority="10" stopIfTrue="1" operator="equal">
      <formula>0</formula>
    </cfRule>
  </conditionalFormatting>
  <conditionalFormatting sqref="C53">
    <cfRule type="cellIs" dxfId="7" priority="11" stopIfTrue="1" operator="equal">
      <formula>"Відсутній"</formula>
    </cfRule>
  </conditionalFormatting>
  <conditionalFormatting sqref="AI53">
    <cfRule type="cellIs" dxfId="6" priority="12" stopIfTrue="1" operator="equal">
      <formula>"Видалено"</formula>
    </cfRule>
  </conditionalFormatting>
  <conditionalFormatting sqref="A54:B54 AG54:AH54">
    <cfRule type="cellIs" dxfId="5" priority="7" stopIfTrue="1" operator="equal">
      <formula>0</formula>
    </cfRule>
  </conditionalFormatting>
  <conditionalFormatting sqref="C54">
    <cfRule type="cellIs" dxfId="4" priority="8" stopIfTrue="1" operator="equal">
      <formula>"Відсутній"</formula>
    </cfRule>
  </conditionalFormatting>
  <conditionalFormatting sqref="AI54">
    <cfRule type="cellIs" dxfId="3" priority="9" stopIfTrue="1" operator="equal">
      <formula>"Видалено"</formula>
    </cfRule>
  </conditionalFormatting>
  <conditionalFormatting sqref="A55:B55 AG55:AH55">
    <cfRule type="cellIs" dxfId="2" priority="4" stopIfTrue="1" operator="equal">
      <formula>0</formula>
    </cfRule>
  </conditionalFormatting>
  <conditionalFormatting sqref="C55">
    <cfRule type="cellIs" dxfId="1" priority="5" stopIfTrue="1" operator="equal">
      <formula>"Відсутній"</formula>
    </cfRule>
  </conditionalFormatting>
  <conditionalFormatting sqref="AI55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КПК0611031</vt:lpstr>
      <vt:lpstr>КПК0611031!Область_друку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2025-08-14T13:33:50Z</cp:lastPrinted>
  <dcterms:created xsi:type="dcterms:W3CDTF">2016-08-10T10:53:25Z</dcterms:created>
  <dcterms:modified xsi:type="dcterms:W3CDTF">2026-01-01T09:04:05Z</dcterms:modified>
</cp:coreProperties>
</file>